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ajunes\Downloads\"/>
    </mc:Choice>
  </mc:AlternateContent>
  <xr:revisionPtr revIDLastSave="0" documentId="13_ncr:1_{05864E0C-0143-400A-B6ED-08CB13FE7951}" xr6:coauthVersionLast="43" xr6:coauthVersionMax="43" xr10:uidLastSave="{00000000-0000-0000-0000-000000000000}"/>
  <bookViews>
    <workbookView xWindow="0" yWindow="600" windowWidth="28800" windowHeight="15600" xr2:uid="{00000000-000D-0000-FFFF-FFFF00000000}"/>
  </bookViews>
  <sheets>
    <sheet name="EMA_CONTRUCCION_GTS" sheetId="3" r:id="rId1"/>
  </sheets>
  <definedNames>
    <definedName name="_xlnm.Print_Area" localSheetId="0">EMA_CONTRUCCION_GTS!$B$2:$G$64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6" i="3" l="1"/>
  <c r="F54" i="3"/>
  <c r="F49" i="3"/>
  <c r="F47" i="3"/>
  <c r="F45" i="3"/>
  <c r="F39" i="3"/>
  <c r="F37" i="3"/>
  <c r="F35" i="3"/>
  <c r="F31" i="3"/>
  <c r="F26" i="3"/>
  <c r="F24" i="3"/>
  <c r="F21" i="3"/>
  <c r="F17" i="3"/>
  <c r="F15" i="3"/>
  <c r="F13" i="3"/>
  <c r="F10" i="3"/>
  <c r="F9" i="3"/>
  <c r="F7" i="3"/>
  <c r="F6" i="3"/>
  <c r="F4" i="3"/>
  <c r="F64" i="3" l="1"/>
</calcChain>
</file>

<file path=xl/sharedStrings.xml><?xml version="1.0" encoding="utf-8"?>
<sst xmlns="http://schemas.openxmlformats.org/spreadsheetml/2006/main" count="159" uniqueCount="92">
  <si>
    <t xml:space="preserve">TOTAL EMA </t>
  </si>
  <si>
    <t>NÚMERO ESTRUCTURAS</t>
  </si>
  <si>
    <t>TUMBES</t>
  </si>
  <si>
    <t>PIURA</t>
  </si>
  <si>
    <t>CHIRA</t>
  </si>
  <si>
    <t>SAN LORENZO</t>
  </si>
  <si>
    <t>MEDIO Y BAJO PIURA</t>
  </si>
  <si>
    <t>SECHURA</t>
  </si>
  <si>
    <t>ALTO PIURA - HUANCABAMBA</t>
  </si>
  <si>
    <t>ALTO PIURA</t>
  </si>
  <si>
    <t>LAMBAYEQUE</t>
  </si>
  <si>
    <t>MOTUPE-OLMOS-LA LECHE</t>
  </si>
  <si>
    <t>OLMOS</t>
  </si>
  <si>
    <t>MOTUPE</t>
  </si>
  <si>
    <t>LA LECHE</t>
  </si>
  <si>
    <t>CHANCAY LAMBAYEQUE</t>
  </si>
  <si>
    <t>ZAÑA</t>
  </si>
  <si>
    <t>JEQUETEPEQUE</t>
  </si>
  <si>
    <t>LA LIBERTAD</t>
  </si>
  <si>
    <t>CHICAMA</t>
  </si>
  <si>
    <t>MOCHE</t>
  </si>
  <si>
    <t>VIRU</t>
  </si>
  <si>
    <t>CHAO</t>
  </si>
  <si>
    <t>GUADALUPITO</t>
  </si>
  <si>
    <t>ANCASH</t>
  </si>
  <si>
    <t>SANTA_LACRAMARCA_NEPEÑA</t>
  </si>
  <si>
    <t>SANTA</t>
  </si>
  <si>
    <t>NEPEÑA</t>
  </si>
  <si>
    <t>IRCHIM</t>
  </si>
  <si>
    <t>CASMA-SECHIN</t>
  </si>
  <si>
    <t>HUARMEY-CULEBRAS</t>
  </si>
  <si>
    <t>LIMA</t>
  </si>
  <si>
    <t>BARRANCA</t>
  </si>
  <si>
    <t>FORTALEZA</t>
  </si>
  <si>
    <t>PATIVILCA</t>
  </si>
  <si>
    <t>SUPE</t>
  </si>
  <si>
    <t>HUAURA</t>
  </si>
  <si>
    <t>CHANCAY-HUARAL</t>
  </si>
  <si>
    <t>CHILLON-RIMAC-LURIN</t>
  </si>
  <si>
    <t>CHILLON</t>
  </si>
  <si>
    <t>RIMAC</t>
  </si>
  <si>
    <t>LURIN</t>
  </si>
  <si>
    <t>MALA-OMAS CAÑETE</t>
  </si>
  <si>
    <t>CAÑETE</t>
  </si>
  <si>
    <t>ICA</t>
  </si>
  <si>
    <t>SAN JUAN</t>
  </si>
  <si>
    <t>PISCO</t>
  </si>
  <si>
    <t>LA ACHIRANA</t>
  </si>
  <si>
    <t>GRANDE</t>
  </si>
  <si>
    <t>PALPA</t>
  </si>
  <si>
    <t>NASCA</t>
  </si>
  <si>
    <t>CHAPARRA-ACARI</t>
  </si>
  <si>
    <t>ACARI</t>
  </si>
  <si>
    <t>AREQUIPA</t>
  </si>
  <si>
    <t>CHAPARRA</t>
  </si>
  <si>
    <t>OCOÑA-PAUSA</t>
  </si>
  <si>
    <t>OCOÑA</t>
  </si>
  <si>
    <t>CAMANA-MAJES</t>
  </si>
  <si>
    <t>CAMANA</t>
  </si>
  <si>
    <t>VALLE DE MAJES</t>
  </si>
  <si>
    <t>COLCA-SIGUAS-CHIVAY</t>
  </si>
  <si>
    <t>VALLE SIGUAS QUILCA</t>
  </si>
  <si>
    <t>IRRIGACION MAJES</t>
  </si>
  <si>
    <t>SANTA RITA DE SIGUAS</t>
  </si>
  <si>
    <t>CHILI</t>
  </si>
  <si>
    <t>LA JOYA</t>
  </si>
  <si>
    <t>VALLE DE VITOR</t>
  </si>
  <si>
    <t>RIO YURA</t>
  </si>
  <si>
    <t>CHILI NO REGULADO</t>
  </si>
  <si>
    <t>TAMBO-ALTO TAMBO</t>
  </si>
  <si>
    <t>IRRIGACION E-M-M</t>
  </si>
  <si>
    <t>PUNTA DE BOMBON</t>
  </si>
  <si>
    <t>MOQUEGUA</t>
  </si>
  <si>
    <t>TORATA</t>
  </si>
  <si>
    <t>TACNA</t>
  </si>
  <si>
    <t>CAPLINA-LOCUMBA</t>
  </si>
  <si>
    <t>LOCUMBA</t>
  </si>
  <si>
    <t>SAMA</t>
  </si>
  <si>
    <t>BAJO UCHUSUMA</t>
  </si>
  <si>
    <t>BAJO CAPLINA</t>
  </si>
  <si>
    <t>TOTAL</t>
  </si>
  <si>
    <t xml:space="preserve">SECTOR HIDRÁULICO </t>
  </si>
  <si>
    <t xml:space="preserve">BELLA UNION </t>
  </si>
  <si>
    <t xml:space="preserve">YAUCA-LLAMPALLA </t>
  </si>
  <si>
    <t>CASMA-HUARMEY</t>
  </si>
  <si>
    <t>CHILI REGULADO</t>
  </si>
  <si>
    <t>MOCHE-VIRU-CHAO</t>
  </si>
  <si>
    <t>GRUPOS</t>
  </si>
  <si>
    <t>20</t>
  </si>
  <si>
    <t>REGIÓN</t>
  </si>
  <si>
    <t>ADMINISTRACIONES LOCALES DE AGUA</t>
  </si>
  <si>
    <t xml:space="preserve">ANEXO 01: GRUPOS DE TRABAJO SUPERVISADO (GTS) POR ADMINISTRACIONES LOCALES DE AGUA Y SECTORES HIDRÁULICOS PARA ELABORAR EXPEDIENTES TÉCNICOS DE ESTRUCTURAS DE MEDICIÓN DE AGUA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</si>
</sst>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b/>
      <sz val="9"/>
      <color theme="1"/>
      <name val="Aharoni"/>
    </font>
    <font>
      <sz val="9"/>
      <color theme="1" tint="4.9989318521683403E-2"/>
      <name val="Arial Narrow"/>
      <family val="2"/>
    </font>
    <font>
      <sz val="9"/>
      <name val="Arial Narrow"/>
      <family val="2"/>
    </font>
    <font>
      <sz val="10"/>
      <color theme="1" tint="4.9989318521683403E-2"/>
      <name val="Arial Narrow"/>
      <family val="2"/>
    </font>
    <font>
      <b/>
      <sz val="8"/>
      <color theme="1"/>
      <name val="Arial Narrow"/>
      <family val="2"/>
    </font>
    <font>
      <b/>
      <sz val="9.5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3" borderId="0" xfId="0" applyFill="1"/>
    <xf numFmtId="0" fontId="1" fillId="3" borderId="6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1" fillId="3" borderId="6" xfId="0" applyFont="1" applyFill="1" applyBorder="1"/>
    <xf numFmtId="0" fontId="4" fillId="3" borderId="6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1" fontId="1" fillId="3" borderId="0" xfId="0" applyNumberFormat="1" applyFont="1" applyFill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" fontId="5" fillId="3" borderId="9" xfId="0" applyNumberFormat="1" applyFont="1" applyFill="1" applyBorder="1" applyAlignment="1">
      <alignment horizontal="center" vertical="center"/>
    </xf>
    <xf numFmtId="1" fontId="5" fillId="3" borderId="0" xfId="0" applyNumberFormat="1" applyFont="1" applyFill="1" applyBorder="1" applyAlignment="1">
      <alignment horizontal="center" vertical="center"/>
    </xf>
    <xf numFmtId="1" fontId="5" fillId="3" borderId="10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64"/>
  <sheetViews>
    <sheetView showGridLines="0" tabSelected="1" view="pageBreakPreview" zoomScale="60" zoomScaleNormal="130" workbookViewId="0">
      <selection activeCell="K59" sqref="K59"/>
    </sheetView>
  </sheetViews>
  <sheetFormatPr baseColWidth="10" defaultRowHeight="12" customHeight="1" x14ac:dyDescent="0.25"/>
  <cols>
    <col min="1" max="1" width="4.28515625" customWidth="1"/>
    <col min="2" max="2" width="13.42578125" customWidth="1"/>
    <col min="3" max="3" width="25.42578125" customWidth="1"/>
    <col min="4" max="4" width="18.7109375" customWidth="1"/>
    <col min="5" max="5" width="12.140625" style="1" customWidth="1"/>
    <col min="6" max="7" width="7.42578125" style="1" customWidth="1"/>
  </cols>
  <sheetData>
    <row r="2" spans="2:7" ht="57.75" customHeight="1" x14ac:dyDescent="0.25">
      <c r="B2" s="48" t="s">
        <v>91</v>
      </c>
      <c r="C2" s="49"/>
      <c r="D2" s="49"/>
      <c r="E2" s="49"/>
      <c r="F2" s="49"/>
      <c r="G2" s="50"/>
    </row>
    <row r="3" spans="2:7" s="2" customFormat="1" ht="30.75" customHeight="1" x14ac:dyDescent="0.2">
      <c r="B3" s="20" t="s">
        <v>89</v>
      </c>
      <c r="C3" s="20" t="s">
        <v>90</v>
      </c>
      <c r="D3" s="20" t="s">
        <v>81</v>
      </c>
      <c r="E3" s="21" t="s">
        <v>1</v>
      </c>
      <c r="F3" s="22" t="s">
        <v>0</v>
      </c>
      <c r="G3" s="21" t="s">
        <v>87</v>
      </c>
    </row>
    <row r="4" spans="2:7" s="3" customFormat="1" ht="12" customHeight="1" x14ac:dyDescent="0.25">
      <c r="B4" s="15" t="s">
        <v>2</v>
      </c>
      <c r="C4" s="15" t="s">
        <v>2</v>
      </c>
      <c r="D4" s="15" t="s">
        <v>2</v>
      </c>
      <c r="E4" s="16">
        <v>22</v>
      </c>
      <c r="F4" s="44">
        <f>SUM(E4:E5)</f>
        <v>47</v>
      </c>
      <c r="G4" s="43">
        <v>1</v>
      </c>
    </row>
    <row r="5" spans="2:7" s="3" customFormat="1" ht="12" customHeight="1" x14ac:dyDescent="0.25">
      <c r="B5" s="11" t="s">
        <v>3</v>
      </c>
      <c r="C5" s="15" t="s">
        <v>5</v>
      </c>
      <c r="D5" s="11" t="s">
        <v>5</v>
      </c>
      <c r="E5" s="16">
        <v>25</v>
      </c>
      <c r="F5" s="45"/>
      <c r="G5" s="43"/>
    </row>
    <row r="6" spans="2:7" s="3" customFormat="1" ht="12" customHeight="1" x14ac:dyDescent="0.25">
      <c r="B6" s="9" t="s">
        <v>3</v>
      </c>
      <c r="C6" s="10" t="s">
        <v>4</v>
      </c>
      <c r="D6" s="13" t="s">
        <v>4</v>
      </c>
      <c r="E6" s="16">
        <v>33</v>
      </c>
      <c r="F6" s="14">
        <f>SUM(E6)</f>
        <v>33</v>
      </c>
      <c r="G6" s="23">
        <v>2</v>
      </c>
    </row>
    <row r="7" spans="2:7" s="3" customFormat="1" ht="12" customHeight="1" x14ac:dyDescent="0.25">
      <c r="B7" s="9" t="s">
        <v>3</v>
      </c>
      <c r="C7" s="38" t="s">
        <v>6</v>
      </c>
      <c r="D7" s="13" t="s">
        <v>6</v>
      </c>
      <c r="E7" s="17">
        <v>21</v>
      </c>
      <c r="F7" s="44">
        <f>SUM(E7:E8)</f>
        <v>39</v>
      </c>
      <c r="G7" s="43">
        <v>3</v>
      </c>
    </row>
    <row r="8" spans="2:7" s="3" customFormat="1" ht="12" customHeight="1" x14ac:dyDescent="0.25">
      <c r="B8" s="9" t="s">
        <v>3</v>
      </c>
      <c r="C8" s="39"/>
      <c r="D8" s="13" t="s">
        <v>7</v>
      </c>
      <c r="E8" s="17">
        <v>18</v>
      </c>
      <c r="F8" s="45"/>
      <c r="G8" s="43"/>
    </row>
    <row r="9" spans="2:7" s="3" customFormat="1" ht="12" customHeight="1" x14ac:dyDescent="0.25">
      <c r="B9" s="9" t="s">
        <v>3</v>
      </c>
      <c r="C9" s="4" t="s">
        <v>8</v>
      </c>
      <c r="D9" s="4" t="s">
        <v>9</v>
      </c>
      <c r="E9" s="16">
        <v>34</v>
      </c>
      <c r="F9" s="14">
        <f>SUM(E9)</f>
        <v>34</v>
      </c>
      <c r="G9" s="23">
        <v>4</v>
      </c>
    </row>
    <row r="10" spans="2:7" s="3" customFormat="1" ht="12" customHeight="1" x14ac:dyDescent="0.25">
      <c r="B10" s="5" t="s">
        <v>10</v>
      </c>
      <c r="C10" s="38" t="s">
        <v>11</v>
      </c>
      <c r="D10" s="5" t="s">
        <v>12</v>
      </c>
      <c r="E10" s="16">
        <v>9</v>
      </c>
      <c r="F10" s="44">
        <f>SUM(E10:E12)</f>
        <v>39</v>
      </c>
      <c r="G10" s="43">
        <v>5</v>
      </c>
    </row>
    <row r="11" spans="2:7" s="3" customFormat="1" ht="12" customHeight="1" x14ac:dyDescent="0.25">
      <c r="B11" s="4" t="s">
        <v>10</v>
      </c>
      <c r="C11" s="40"/>
      <c r="D11" s="4" t="s">
        <v>13</v>
      </c>
      <c r="E11" s="16">
        <v>5</v>
      </c>
      <c r="F11" s="46"/>
      <c r="G11" s="43"/>
    </row>
    <row r="12" spans="2:7" s="3" customFormat="1" ht="12" customHeight="1" x14ac:dyDescent="0.25">
      <c r="B12" s="9" t="s">
        <v>10</v>
      </c>
      <c r="C12" s="39"/>
      <c r="D12" s="13" t="s">
        <v>14</v>
      </c>
      <c r="E12" s="16">
        <v>25</v>
      </c>
      <c r="F12" s="45"/>
      <c r="G12" s="43"/>
    </row>
    <row r="13" spans="2:7" s="3" customFormat="1" ht="12" customHeight="1" x14ac:dyDescent="0.25">
      <c r="B13" s="9" t="s">
        <v>10</v>
      </c>
      <c r="C13" s="10" t="s">
        <v>15</v>
      </c>
      <c r="D13" s="5" t="s">
        <v>15</v>
      </c>
      <c r="E13" s="16">
        <v>30</v>
      </c>
      <c r="F13" s="44">
        <f>SUM(E13,E14)</f>
        <v>40</v>
      </c>
      <c r="G13" s="43">
        <v>6</v>
      </c>
    </row>
    <row r="14" spans="2:7" s="3" customFormat="1" ht="12" customHeight="1" x14ac:dyDescent="0.25">
      <c r="B14" s="9" t="s">
        <v>18</v>
      </c>
      <c r="C14" s="10" t="s">
        <v>19</v>
      </c>
      <c r="D14" s="13" t="s">
        <v>19</v>
      </c>
      <c r="E14" s="18">
        <v>10</v>
      </c>
      <c r="F14" s="45"/>
      <c r="G14" s="43"/>
    </row>
    <row r="15" spans="2:7" s="3" customFormat="1" ht="12" customHeight="1" x14ac:dyDescent="0.25">
      <c r="B15" s="9" t="s">
        <v>10</v>
      </c>
      <c r="C15" s="4" t="s">
        <v>16</v>
      </c>
      <c r="D15" s="4" t="s">
        <v>16</v>
      </c>
      <c r="E15" s="16">
        <v>26</v>
      </c>
      <c r="F15" s="44">
        <f>SUM(E15:E16)</f>
        <v>52</v>
      </c>
      <c r="G15" s="43">
        <v>7</v>
      </c>
    </row>
    <row r="16" spans="2:7" s="3" customFormat="1" ht="12" customHeight="1" x14ac:dyDescent="0.25">
      <c r="B16" s="9" t="s">
        <v>18</v>
      </c>
      <c r="C16" s="10" t="s">
        <v>17</v>
      </c>
      <c r="D16" s="13" t="s">
        <v>17</v>
      </c>
      <c r="E16" s="16">
        <v>26</v>
      </c>
      <c r="F16" s="45"/>
      <c r="G16" s="43"/>
    </row>
    <row r="17" spans="2:7" ht="12" customHeight="1" x14ac:dyDescent="0.25">
      <c r="B17" s="4" t="s">
        <v>18</v>
      </c>
      <c r="C17" s="38" t="s">
        <v>86</v>
      </c>
      <c r="D17" s="4" t="s">
        <v>20</v>
      </c>
      <c r="E17" s="18">
        <v>17</v>
      </c>
      <c r="F17" s="29">
        <f>SUM(E17:E20)</f>
        <v>44</v>
      </c>
      <c r="G17" s="51">
        <v>8</v>
      </c>
    </row>
    <row r="18" spans="2:7" ht="12" customHeight="1" x14ac:dyDescent="0.25">
      <c r="B18" s="4" t="s">
        <v>18</v>
      </c>
      <c r="C18" s="40"/>
      <c r="D18" s="4" t="s">
        <v>21</v>
      </c>
      <c r="E18" s="18">
        <v>13</v>
      </c>
      <c r="F18" s="30"/>
      <c r="G18" s="51"/>
    </row>
    <row r="19" spans="2:7" ht="12" customHeight="1" x14ac:dyDescent="0.25">
      <c r="B19" s="4" t="s">
        <v>18</v>
      </c>
      <c r="C19" s="40"/>
      <c r="D19" s="4" t="s">
        <v>22</v>
      </c>
      <c r="E19" s="18">
        <v>8</v>
      </c>
      <c r="F19" s="30"/>
      <c r="G19" s="51"/>
    </row>
    <row r="20" spans="2:7" ht="12" customHeight="1" x14ac:dyDescent="0.25">
      <c r="B20" s="4" t="s">
        <v>18</v>
      </c>
      <c r="C20" s="39"/>
      <c r="D20" s="4" t="s">
        <v>23</v>
      </c>
      <c r="E20" s="18">
        <v>6</v>
      </c>
      <c r="F20" s="31"/>
      <c r="G20" s="51"/>
    </row>
    <row r="21" spans="2:7" ht="12" customHeight="1" x14ac:dyDescent="0.25">
      <c r="B21" s="4" t="s">
        <v>24</v>
      </c>
      <c r="C21" s="42" t="s">
        <v>25</v>
      </c>
      <c r="D21" s="4" t="s">
        <v>26</v>
      </c>
      <c r="E21" s="18">
        <v>3</v>
      </c>
      <c r="F21" s="29">
        <f>SUM(E21:E23)</f>
        <v>39</v>
      </c>
      <c r="G21" s="51">
        <v>9</v>
      </c>
    </row>
    <row r="22" spans="2:7" ht="12" customHeight="1" x14ac:dyDescent="0.25">
      <c r="B22" s="4" t="s">
        <v>24</v>
      </c>
      <c r="C22" s="42"/>
      <c r="D22" s="4" t="s">
        <v>27</v>
      </c>
      <c r="E22" s="18">
        <v>23</v>
      </c>
      <c r="F22" s="30"/>
      <c r="G22" s="51"/>
    </row>
    <row r="23" spans="2:7" ht="11.25" customHeight="1" x14ac:dyDescent="0.25">
      <c r="B23" s="4" t="s">
        <v>24</v>
      </c>
      <c r="C23" s="42"/>
      <c r="D23" s="4" t="s">
        <v>28</v>
      </c>
      <c r="E23" s="17">
        <v>13</v>
      </c>
      <c r="F23" s="31"/>
      <c r="G23" s="51"/>
    </row>
    <row r="24" spans="2:7" ht="12" customHeight="1" x14ac:dyDescent="0.25">
      <c r="B24" s="4" t="s">
        <v>24</v>
      </c>
      <c r="C24" s="42" t="s">
        <v>84</v>
      </c>
      <c r="D24" s="4" t="s">
        <v>29</v>
      </c>
      <c r="E24" s="18">
        <v>24</v>
      </c>
      <c r="F24" s="29">
        <f>SUM(E24:E25)</f>
        <v>34</v>
      </c>
      <c r="G24" s="51">
        <v>10</v>
      </c>
    </row>
    <row r="25" spans="2:7" ht="12" customHeight="1" x14ac:dyDescent="0.25">
      <c r="B25" s="4" t="s">
        <v>24</v>
      </c>
      <c r="C25" s="42"/>
      <c r="D25" s="4" t="s">
        <v>30</v>
      </c>
      <c r="E25" s="18">
        <v>10</v>
      </c>
      <c r="F25" s="31"/>
      <c r="G25" s="51"/>
    </row>
    <row r="26" spans="2:7" ht="12" customHeight="1" x14ac:dyDescent="0.25">
      <c r="B26" s="9" t="s">
        <v>31</v>
      </c>
      <c r="C26" s="38" t="s">
        <v>32</v>
      </c>
      <c r="D26" s="13" t="s">
        <v>33</v>
      </c>
      <c r="E26" s="18">
        <v>5</v>
      </c>
      <c r="F26" s="32">
        <f>SUM(E26:E30)</f>
        <v>38</v>
      </c>
      <c r="G26" s="51">
        <v>11</v>
      </c>
    </row>
    <row r="27" spans="2:7" ht="12" customHeight="1" x14ac:dyDescent="0.25">
      <c r="B27" s="4" t="s">
        <v>31</v>
      </c>
      <c r="C27" s="40"/>
      <c r="D27" s="4" t="s">
        <v>34</v>
      </c>
      <c r="E27" s="18">
        <v>2</v>
      </c>
      <c r="F27" s="33"/>
      <c r="G27" s="51"/>
    </row>
    <row r="28" spans="2:7" ht="12" customHeight="1" x14ac:dyDescent="0.25">
      <c r="B28" s="4" t="s">
        <v>31</v>
      </c>
      <c r="C28" s="39"/>
      <c r="D28" s="4" t="s">
        <v>35</v>
      </c>
      <c r="E28" s="18">
        <v>5</v>
      </c>
      <c r="F28" s="33"/>
      <c r="G28" s="51"/>
    </row>
    <row r="29" spans="2:7" ht="12" customHeight="1" x14ac:dyDescent="0.25">
      <c r="B29" s="4" t="s">
        <v>31</v>
      </c>
      <c r="C29" s="4" t="s">
        <v>36</v>
      </c>
      <c r="D29" s="4" t="s">
        <v>36</v>
      </c>
      <c r="E29" s="18">
        <v>12</v>
      </c>
      <c r="F29" s="33"/>
      <c r="G29" s="51"/>
    </row>
    <row r="30" spans="2:7" ht="12" customHeight="1" x14ac:dyDescent="0.25">
      <c r="B30" s="4" t="s">
        <v>31</v>
      </c>
      <c r="C30" s="4" t="s">
        <v>37</v>
      </c>
      <c r="D30" s="4" t="s">
        <v>37</v>
      </c>
      <c r="E30" s="18">
        <v>14</v>
      </c>
      <c r="F30" s="34"/>
      <c r="G30" s="51"/>
    </row>
    <row r="31" spans="2:7" ht="12" customHeight="1" x14ac:dyDescent="0.25">
      <c r="B31" s="4" t="s">
        <v>31</v>
      </c>
      <c r="C31" s="38" t="s">
        <v>38</v>
      </c>
      <c r="D31" s="5" t="s">
        <v>39</v>
      </c>
      <c r="E31" s="17">
        <v>10</v>
      </c>
      <c r="F31" s="29">
        <f>SUM(E31,E32:E34)</f>
        <v>49</v>
      </c>
      <c r="G31" s="51">
        <v>12</v>
      </c>
    </row>
    <row r="32" spans="2:7" ht="12" customHeight="1" x14ac:dyDescent="0.25">
      <c r="B32" s="4" t="s">
        <v>31</v>
      </c>
      <c r="C32" s="40"/>
      <c r="D32" s="4" t="s">
        <v>40</v>
      </c>
      <c r="E32" s="17">
        <v>7</v>
      </c>
      <c r="F32" s="30"/>
      <c r="G32" s="51"/>
    </row>
    <row r="33" spans="2:7" ht="9" customHeight="1" x14ac:dyDescent="0.25">
      <c r="B33" s="4" t="s">
        <v>31</v>
      </c>
      <c r="C33" s="39"/>
      <c r="D33" s="6" t="s">
        <v>41</v>
      </c>
      <c r="E33" s="17">
        <v>18</v>
      </c>
      <c r="F33" s="30"/>
      <c r="G33" s="51"/>
    </row>
    <row r="34" spans="2:7" ht="12.75" customHeight="1" x14ac:dyDescent="0.25">
      <c r="B34" s="4" t="s">
        <v>31</v>
      </c>
      <c r="C34" s="11" t="s">
        <v>42</v>
      </c>
      <c r="D34" s="4" t="s">
        <v>43</v>
      </c>
      <c r="E34" s="19">
        <v>14</v>
      </c>
      <c r="F34" s="31"/>
      <c r="G34" s="51"/>
    </row>
    <row r="35" spans="2:7" ht="12" customHeight="1" x14ac:dyDescent="0.25">
      <c r="B35" s="4" t="s">
        <v>44</v>
      </c>
      <c r="C35" s="4" t="s">
        <v>45</v>
      </c>
      <c r="D35" s="4" t="s">
        <v>45</v>
      </c>
      <c r="E35" s="19">
        <v>19</v>
      </c>
      <c r="F35" s="35">
        <f>SUM(E35:E36)</f>
        <v>45</v>
      </c>
      <c r="G35" s="47">
        <v>13</v>
      </c>
    </row>
    <row r="36" spans="2:7" ht="12" customHeight="1" x14ac:dyDescent="0.25">
      <c r="B36" s="4" t="s">
        <v>44</v>
      </c>
      <c r="C36" s="4" t="s">
        <v>46</v>
      </c>
      <c r="D36" s="4" t="s">
        <v>46</v>
      </c>
      <c r="E36" s="18">
        <v>26</v>
      </c>
      <c r="F36" s="36"/>
      <c r="G36" s="47"/>
    </row>
    <row r="37" spans="2:7" ht="12" customHeight="1" x14ac:dyDescent="0.25">
      <c r="B37" s="4" t="s">
        <v>44</v>
      </c>
      <c r="C37" s="42" t="s">
        <v>44</v>
      </c>
      <c r="D37" s="4" t="s">
        <v>44</v>
      </c>
      <c r="E37" s="18">
        <v>19</v>
      </c>
      <c r="F37" s="35">
        <f>SUM(E37:E38)</f>
        <v>35</v>
      </c>
      <c r="G37" s="47">
        <v>14</v>
      </c>
    </row>
    <row r="38" spans="2:7" ht="12" customHeight="1" x14ac:dyDescent="0.25">
      <c r="B38" s="4" t="s">
        <v>44</v>
      </c>
      <c r="C38" s="42"/>
      <c r="D38" s="4" t="s">
        <v>47</v>
      </c>
      <c r="E38" s="18">
        <v>16</v>
      </c>
      <c r="F38" s="36"/>
      <c r="G38" s="47"/>
    </row>
    <row r="39" spans="2:7" ht="12" customHeight="1" x14ac:dyDescent="0.25">
      <c r="B39" s="4" t="s">
        <v>44</v>
      </c>
      <c r="C39" s="38" t="s">
        <v>48</v>
      </c>
      <c r="D39" s="4" t="s">
        <v>49</v>
      </c>
      <c r="E39" s="19">
        <v>15</v>
      </c>
      <c r="F39" s="35">
        <f>SUM(E39:E44)</f>
        <v>47</v>
      </c>
      <c r="G39" s="47">
        <v>15</v>
      </c>
    </row>
    <row r="40" spans="2:7" ht="12" customHeight="1" x14ac:dyDescent="0.25">
      <c r="B40" s="4" t="s">
        <v>44</v>
      </c>
      <c r="C40" s="39"/>
      <c r="D40" s="7" t="s">
        <v>50</v>
      </c>
      <c r="E40" s="19">
        <v>12</v>
      </c>
      <c r="F40" s="37"/>
      <c r="G40" s="47"/>
    </row>
    <row r="41" spans="2:7" ht="12" customHeight="1" x14ac:dyDescent="0.25">
      <c r="B41" s="4" t="s">
        <v>53</v>
      </c>
      <c r="C41" s="38" t="s">
        <v>51</v>
      </c>
      <c r="D41" s="13" t="s">
        <v>52</v>
      </c>
      <c r="E41" s="19">
        <v>7</v>
      </c>
      <c r="F41" s="37"/>
      <c r="G41" s="47"/>
    </row>
    <row r="42" spans="2:7" ht="12" customHeight="1" x14ac:dyDescent="0.25">
      <c r="B42" s="4" t="s">
        <v>53</v>
      </c>
      <c r="C42" s="40"/>
      <c r="D42" s="4" t="s">
        <v>82</v>
      </c>
      <c r="E42" s="19">
        <v>2</v>
      </c>
      <c r="F42" s="37"/>
      <c r="G42" s="47"/>
    </row>
    <row r="43" spans="2:7" ht="12" customHeight="1" x14ac:dyDescent="0.25">
      <c r="B43" s="4" t="s">
        <v>53</v>
      </c>
      <c r="C43" s="40"/>
      <c r="D43" s="4" t="s">
        <v>54</v>
      </c>
      <c r="E43" s="19">
        <v>7</v>
      </c>
      <c r="F43" s="37"/>
      <c r="G43" s="47"/>
    </row>
    <row r="44" spans="2:7" ht="12" customHeight="1" x14ac:dyDescent="0.25">
      <c r="B44" s="4" t="s">
        <v>53</v>
      </c>
      <c r="C44" s="39"/>
      <c r="D44" s="4" t="s">
        <v>83</v>
      </c>
      <c r="E44" s="19">
        <v>4</v>
      </c>
      <c r="F44" s="36"/>
      <c r="G44" s="47"/>
    </row>
    <row r="45" spans="2:7" ht="12" customHeight="1" x14ac:dyDescent="0.25">
      <c r="B45" s="4" t="s">
        <v>53</v>
      </c>
      <c r="C45" s="4" t="s">
        <v>55</v>
      </c>
      <c r="D45" s="4" t="s">
        <v>56</v>
      </c>
      <c r="E45" s="18">
        <v>18</v>
      </c>
      <c r="F45" s="35">
        <f>SUM(E45:E46)</f>
        <v>44</v>
      </c>
      <c r="G45" s="47">
        <v>16</v>
      </c>
    </row>
    <row r="46" spans="2:7" ht="12" customHeight="1" x14ac:dyDescent="0.25">
      <c r="B46" s="4" t="s">
        <v>53</v>
      </c>
      <c r="C46" s="38" t="s">
        <v>57</v>
      </c>
      <c r="D46" s="4" t="s">
        <v>58</v>
      </c>
      <c r="E46" s="18">
        <v>26</v>
      </c>
      <c r="F46" s="36"/>
      <c r="G46" s="47"/>
    </row>
    <row r="47" spans="2:7" ht="12" customHeight="1" x14ac:dyDescent="0.25">
      <c r="B47" s="4" t="s">
        <v>53</v>
      </c>
      <c r="C47" s="39"/>
      <c r="D47" s="4" t="s">
        <v>59</v>
      </c>
      <c r="E47" s="18">
        <v>30</v>
      </c>
      <c r="F47" s="35">
        <f>SUM(E47:E48)</f>
        <v>45</v>
      </c>
      <c r="G47" s="47">
        <v>17</v>
      </c>
    </row>
    <row r="48" spans="2:7" ht="12" customHeight="1" x14ac:dyDescent="0.25">
      <c r="B48" s="4" t="s">
        <v>53</v>
      </c>
      <c r="C48" s="42" t="s">
        <v>60</v>
      </c>
      <c r="D48" s="4" t="s">
        <v>61</v>
      </c>
      <c r="E48" s="18">
        <v>15</v>
      </c>
      <c r="F48" s="36"/>
      <c r="G48" s="47"/>
    </row>
    <row r="49" spans="2:12" ht="12" customHeight="1" x14ac:dyDescent="0.25">
      <c r="B49" s="4" t="s">
        <v>53</v>
      </c>
      <c r="C49" s="42"/>
      <c r="D49" s="4" t="s">
        <v>62</v>
      </c>
      <c r="E49" s="18">
        <v>8</v>
      </c>
      <c r="F49" s="35">
        <f>SUM(E49:E53)</f>
        <v>41</v>
      </c>
      <c r="G49" s="47">
        <v>18</v>
      </c>
    </row>
    <row r="50" spans="2:12" ht="12" customHeight="1" x14ac:dyDescent="0.25">
      <c r="B50" s="4" t="s">
        <v>53</v>
      </c>
      <c r="C50" s="42"/>
      <c r="D50" s="4" t="s">
        <v>63</v>
      </c>
      <c r="E50" s="18">
        <v>2</v>
      </c>
      <c r="F50" s="37"/>
      <c r="G50" s="47"/>
    </row>
    <row r="51" spans="2:12" ht="12" customHeight="1" x14ac:dyDescent="0.25">
      <c r="B51" s="4" t="s">
        <v>53</v>
      </c>
      <c r="C51" s="38" t="s">
        <v>64</v>
      </c>
      <c r="D51" s="4" t="s">
        <v>65</v>
      </c>
      <c r="E51" s="18">
        <v>9</v>
      </c>
      <c r="F51" s="37"/>
      <c r="G51" s="47"/>
    </row>
    <row r="52" spans="2:12" ht="12" customHeight="1" x14ac:dyDescent="0.25">
      <c r="B52" s="4" t="s">
        <v>53</v>
      </c>
      <c r="C52" s="40"/>
      <c r="D52" s="4" t="s">
        <v>66</v>
      </c>
      <c r="E52" s="18">
        <v>13</v>
      </c>
      <c r="F52" s="37"/>
      <c r="G52" s="47"/>
    </row>
    <row r="53" spans="2:12" ht="12" customHeight="1" x14ac:dyDescent="0.25">
      <c r="B53" s="4" t="s">
        <v>53</v>
      </c>
      <c r="C53" s="40"/>
      <c r="D53" s="4" t="s">
        <v>67</v>
      </c>
      <c r="E53" s="18">
        <v>9</v>
      </c>
      <c r="F53" s="36"/>
      <c r="G53" s="47"/>
    </row>
    <row r="54" spans="2:12" ht="12" customHeight="1" x14ac:dyDescent="0.25">
      <c r="B54" s="4" t="s">
        <v>53</v>
      </c>
      <c r="C54" s="40"/>
      <c r="D54" s="4" t="s">
        <v>68</v>
      </c>
      <c r="E54" s="18">
        <v>25</v>
      </c>
      <c r="F54" s="26">
        <f>SUM(E54:E55)</f>
        <v>34</v>
      </c>
      <c r="G54" s="47">
        <v>19</v>
      </c>
    </row>
    <row r="55" spans="2:12" ht="12" customHeight="1" x14ac:dyDescent="0.25">
      <c r="B55" s="4" t="s">
        <v>53</v>
      </c>
      <c r="C55" s="39"/>
      <c r="D55" s="4" t="s">
        <v>85</v>
      </c>
      <c r="E55" s="18">
        <v>9</v>
      </c>
      <c r="F55" s="28"/>
      <c r="G55" s="47"/>
    </row>
    <row r="56" spans="2:12" ht="12" customHeight="1" x14ac:dyDescent="0.25">
      <c r="B56" s="4" t="s">
        <v>53</v>
      </c>
      <c r="C56" s="38" t="s">
        <v>69</v>
      </c>
      <c r="D56" s="4" t="s">
        <v>70</v>
      </c>
      <c r="E56" s="18">
        <v>3</v>
      </c>
      <c r="F56" s="26">
        <f>SUM(E56:E63)</f>
        <v>32</v>
      </c>
      <c r="G56" s="47">
        <v>20</v>
      </c>
    </row>
    <row r="57" spans="2:12" ht="12" customHeight="1" x14ac:dyDescent="0.25">
      <c r="B57" s="4" t="s">
        <v>53</v>
      </c>
      <c r="C57" s="39"/>
      <c r="D57" s="4" t="s">
        <v>71</v>
      </c>
      <c r="E57" s="18">
        <v>3</v>
      </c>
      <c r="F57" s="27"/>
      <c r="G57" s="47"/>
    </row>
    <row r="58" spans="2:12" ht="12" customHeight="1" x14ac:dyDescent="0.25">
      <c r="B58" s="4" t="s">
        <v>72</v>
      </c>
      <c r="C58" s="38" t="s">
        <v>72</v>
      </c>
      <c r="D58" s="4" t="s">
        <v>72</v>
      </c>
      <c r="E58" s="18">
        <v>7</v>
      </c>
      <c r="F58" s="27"/>
      <c r="G58" s="47"/>
    </row>
    <row r="59" spans="2:12" ht="12" customHeight="1" x14ac:dyDescent="0.25">
      <c r="B59" s="4" t="s">
        <v>72</v>
      </c>
      <c r="C59" s="39"/>
      <c r="D59" s="4" t="s">
        <v>73</v>
      </c>
      <c r="E59" s="18">
        <v>4</v>
      </c>
      <c r="F59" s="27"/>
      <c r="G59" s="47"/>
    </row>
    <row r="60" spans="2:12" ht="12" customHeight="1" x14ac:dyDescent="0.25">
      <c r="B60" s="4" t="s">
        <v>74</v>
      </c>
      <c r="C60" s="38" t="s">
        <v>75</v>
      </c>
      <c r="D60" s="4" t="s">
        <v>76</v>
      </c>
      <c r="E60" s="18">
        <v>10</v>
      </c>
      <c r="F60" s="27"/>
      <c r="G60" s="47"/>
    </row>
    <row r="61" spans="2:12" ht="12" customHeight="1" x14ac:dyDescent="0.25">
      <c r="B61" s="4" t="s">
        <v>74</v>
      </c>
      <c r="C61" s="40"/>
      <c r="D61" s="4" t="s">
        <v>77</v>
      </c>
      <c r="E61" s="18">
        <v>2</v>
      </c>
      <c r="F61" s="27"/>
      <c r="G61" s="47"/>
    </row>
    <row r="62" spans="2:12" ht="12" customHeight="1" x14ac:dyDescent="0.25">
      <c r="B62" s="4" t="s">
        <v>74</v>
      </c>
      <c r="C62" s="40"/>
      <c r="D62" s="8" t="s">
        <v>78</v>
      </c>
      <c r="E62" s="18">
        <v>1</v>
      </c>
      <c r="F62" s="27"/>
      <c r="G62" s="47"/>
    </row>
    <row r="63" spans="2:12" ht="12" customHeight="1" x14ac:dyDescent="0.25">
      <c r="B63" s="4" t="s">
        <v>74</v>
      </c>
      <c r="C63" s="39"/>
      <c r="D63" s="8" t="s">
        <v>79</v>
      </c>
      <c r="E63" s="18">
        <v>2</v>
      </c>
      <c r="F63" s="28"/>
      <c r="G63" s="47"/>
    </row>
    <row r="64" spans="2:12" ht="12" customHeight="1" x14ac:dyDescent="0.25">
      <c r="B64" s="41" t="s">
        <v>80</v>
      </c>
      <c r="C64" s="41"/>
      <c r="D64" s="41"/>
      <c r="E64" s="41"/>
      <c r="F64" s="25">
        <f>SUM(F4:F63)</f>
        <v>811</v>
      </c>
      <c r="G64" s="24" t="s">
        <v>88</v>
      </c>
      <c r="H64" s="12"/>
      <c r="I64" s="12"/>
      <c r="J64" s="12"/>
      <c r="K64" s="12"/>
      <c r="L64" s="12"/>
    </row>
  </sheetData>
  <mergeCells count="54">
    <mergeCell ref="G49:G53"/>
    <mergeCell ref="G54:G55"/>
    <mergeCell ref="G56:G63"/>
    <mergeCell ref="B2:G2"/>
    <mergeCell ref="G35:G36"/>
    <mergeCell ref="G37:G38"/>
    <mergeCell ref="G39:G44"/>
    <mergeCell ref="G45:G46"/>
    <mergeCell ref="G47:G48"/>
    <mergeCell ref="G17:G20"/>
    <mergeCell ref="G21:G23"/>
    <mergeCell ref="G24:G25"/>
    <mergeCell ref="G26:G30"/>
    <mergeCell ref="G31:G34"/>
    <mergeCell ref="G4:G5"/>
    <mergeCell ref="G7:G8"/>
    <mergeCell ref="F4:F5"/>
    <mergeCell ref="F7:F8"/>
    <mergeCell ref="F10:F12"/>
    <mergeCell ref="F13:F14"/>
    <mergeCell ref="F15:F16"/>
    <mergeCell ref="C7:C8"/>
    <mergeCell ref="C10:C12"/>
    <mergeCell ref="G10:G12"/>
    <mergeCell ref="G13:G14"/>
    <mergeCell ref="G15:G16"/>
    <mergeCell ref="F17:F20"/>
    <mergeCell ref="C58:C59"/>
    <mergeCell ref="C60:C63"/>
    <mergeCell ref="B64:E64"/>
    <mergeCell ref="C17:C20"/>
    <mergeCell ref="C51:C55"/>
    <mergeCell ref="C46:C47"/>
    <mergeCell ref="C48:C50"/>
    <mergeCell ref="C56:C57"/>
    <mergeCell ref="C31:C33"/>
    <mergeCell ref="C37:C38"/>
    <mergeCell ref="C39:C40"/>
    <mergeCell ref="C41:C44"/>
    <mergeCell ref="C21:C23"/>
    <mergeCell ref="C24:C25"/>
    <mergeCell ref="C26:C28"/>
    <mergeCell ref="F56:F63"/>
    <mergeCell ref="F21:F23"/>
    <mergeCell ref="F24:F25"/>
    <mergeCell ref="F26:F30"/>
    <mergeCell ref="F31:F34"/>
    <mergeCell ref="F35:F36"/>
    <mergeCell ref="F37:F38"/>
    <mergeCell ref="F39:F44"/>
    <mergeCell ref="F45:F46"/>
    <mergeCell ref="F47:F48"/>
    <mergeCell ref="F49:F53"/>
    <mergeCell ref="F54:F55"/>
  </mergeCells>
  <printOptions horizontalCentered="1" verticalCentered="1"/>
  <pageMargins left="0" right="0" top="0.39370078740157483" bottom="0" header="0" footer="0"/>
  <pageSetup paperSize="9" orientation="portrait" r:id="rId1"/>
  <ignoredErrors>
    <ignoredError sqref="G64" numberStoredAsText="1"/>
    <ignoredError sqref="F4:F6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EMA_CONTRUCCION_GTS</vt:lpstr>
      <vt:lpstr>EMA_CONTRUCCION_GTS!Área_de_impresión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Diomedes Alejandro Junes Cornejo</cp:lastModifiedBy>
  <cp:lastPrinted>2019-07-17T17:23:47Z</cp:lastPrinted>
  <dcterms:created xsi:type="dcterms:W3CDTF">2019-02-28T19:40:13Z</dcterms:created>
  <dcterms:modified xsi:type="dcterms:W3CDTF">2019-07-17T18:00:12Z</dcterms:modified>
</cp:coreProperties>
</file>